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Enviar a cpanel 1\"/>
    </mc:Choice>
  </mc:AlternateContent>
  <bookViews>
    <workbookView xWindow="0" yWindow="0" windowWidth="20490" windowHeight="7755"/>
  </bookViews>
  <sheets>
    <sheet name="Plazo Fijo" sheetId="1" r:id="rId1"/>
  </sheets>
  <calcPr calcId="152511"/>
</workbook>
</file>

<file path=xl/calcChain.xml><?xml version="1.0" encoding="utf-8"?>
<calcChain xmlns="http://schemas.openxmlformats.org/spreadsheetml/2006/main">
  <c r="P45" i="1" l="1"/>
  <c r="P44" i="1"/>
  <c r="P43" i="1"/>
  <c r="P42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<sst xmlns="http://schemas.openxmlformats.org/spreadsheetml/2006/main" count="202" uniqueCount="87">
  <si>
    <t>Horas Extras 25%</t>
  </si>
  <si>
    <t>Horas Extras 50 %</t>
  </si>
  <si>
    <t>N°</t>
  </si>
  <si>
    <t>Nombres</t>
  </si>
  <si>
    <t>Total Imponible</t>
  </si>
  <si>
    <t>Valor</t>
  </si>
  <si>
    <t>Total Haberes</t>
  </si>
  <si>
    <t>C</t>
  </si>
  <si>
    <t>B</t>
  </si>
  <si>
    <t>D</t>
  </si>
  <si>
    <t>E</t>
  </si>
  <si>
    <t>F</t>
  </si>
  <si>
    <t>Otro</t>
  </si>
  <si>
    <t>REMUNERACIONES PERSONAL - PLAZO FIJO - DEP SALUD - FEBRERO 2015</t>
  </si>
  <si>
    <t>ACEVEDO VALENZUELA INGRID S.</t>
  </si>
  <si>
    <t>AGUAYO LORCA CATALINA IVONNE</t>
  </si>
  <si>
    <t>ALARCON  GUTIERREZ YESSICA F.</t>
  </si>
  <si>
    <t>CABRERA FERNANDEZ CLAUDIA</t>
  </si>
  <si>
    <t>CARRASCO GOMEZ JOSE ANTONIO</t>
  </si>
  <si>
    <t>CARREÑO VALDENEGRO OSVALDO</t>
  </si>
  <si>
    <t>CASTILLO QUIROZ ELIZABETH</t>
  </si>
  <si>
    <t>CATALAN TORRES MARIA FERNANDA</t>
  </si>
  <si>
    <t>CERDA HEVIA DANIELA DEL CARMEN</t>
  </si>
  <si>
    <t>DELGADO DIAZ IVANNIA VICTORIA</t>
  </si>
  <si>
    <t>GALLEGUILLOS RODRIGUEZ LORENA</t>
  </si>
  <si>
    <t>GONZALEZ VIDELA CATHERINNE</t>
  </si>
  <si>
    <t>GONZALEZ JORQUERA MARIA INES</t>
  </si>
  <si>
    <t>LARA PAIVA IRIS ALEJANDRA</t>
  </si>
  <si>
    <t>LUCERO RUBIO JUDYS ARACELY</t>
  </si>
  <si>
    <t>MALDONADO REYES CARLOS</t>
  </si>
  <si>
    <t>MARTINEZ CONTRERAS MARIA S.</t>
  </si>
  <si>
    <t>MARTINEZ CONTRERAS VERONICA</t>
  </si>
  <si>
    <t>NEIRA NEIRA PAULA ELENA</t>
  </si>
  <si>
    <t>NUÑEZ ALCAINO MANUEL</t>
  </si>
  <si>
    <t>NUÑEZ BRAVO LORENA</t>
  </si>
  <si>
    <t>OLMEDO TAPIA ZENON ANDRES</t>
  </si>
  <si>
    <t>PALACIOS FUENTES VIVIANA C.</t>
  </si>
  <si>
    <t>PALAVECCINO CASTILLO MARCELA A.</t>
  </si>
  <si>
    <t xml:space="preserve">PINOCHET HUEQUEMAN ALEJANDRA </t>
  </si>
  <si>
    <t>PIÑA CABRERA MARIA LORETO</t>
  </si>
  <si>
    <t>PONCE REYES GLORIA</t>
  </si>
  <si>
    <t>PONCE REYES JIMENA</t>
  </si>
  <si>
    <t>QUIROZ BELLO VALESKA</t>
  </si>
  <si>
    <t>RIQUELME ARAVENA CARMEN</t>
  </si>
  <si>
    <t>SANDOVAL TORRES MATIAS</t>
  </si>
  <si>
    <t>SILVA BLANCO NATALIA</t>
  </si>
  <si>
    <t>SILVA FARIAS LORETO</t>
  </si>
  <si>
    <t>SOLARI REYES ALEJANDRA</t>
  </si>
  <si>
    <t>SOTO CABRERA DANIELA ALEJANDRA</t>
  </si>
  <si>
    <t>URBANO CIFUENTES YZAMAR DANIELA</t>
  </si>
  <si>
    <t>VELIZ VIVANCO PAMELA DEL CARMEN</t>
  </si>
  <si>
    <t>Estamento</t>
  </si>
  <si>
    <t xml:space="preserve">Tecnico de Nivel Superiror </t>
  </si>
  <si>
    <t>Otros Profesionales</t>
  </si>
  <si>
    <t>Tecnicos de Salud</t>
  </si>
  <si>
    <t>Administrativos de Salud</t>
  </si>
  <si>
    <t xml:space="preserve">Auxiliares de Servicio </t>
  </si>
  <si>
    <t>Categoría</t>
  </si>
  <si>
    <t>Nivel</t>
  </si>
  <si>
    <t>Calificación Profesional O Formación</t>
  </si>
  <si>
    <t>TENS</t>
  </si>
  <si>
    <t>Kinesiologo</t>
  </si>
  <si>
    <t xml:space="preserve">Tecnico en Enfermeria Medica </t>
  </si>
  <si>
    <t>Enfermera</t>
  </si>
  <si>
    <t>Auxiliar Paramedico</t>
  </si>
  <si>
    <t>Enseñanza media</t>
  </si>
  <si>
    <t>Tecnico en Enfermeria</t>
  </si>
  <si>
    <t>Tecnico Auxiliar Dental</t>
  </si>
  <si>
    <t>Cuarto medio laboral</t>
  </si>
  <si>
    <t>Matrona</t>
  </si>
  <si>
    <t>Podologa Clinico</t>
  </si>
  <si>
    <t>Contador Publico y Auditor</t>
  </si>
  <si>
    <t>Nutricionista</t>
  </si>
  <si>
    <t>Podologa</t>
  </si>
  <si>
    <t>Asistente Social</t>
  </si>
  <si>
    <t>Psicologa</t>
  </si>
  <si>
    <t>Función o Cargo</t>
  </si>
  <si>
    <t>kinesiologo</t>
  </si>
  <si>
    <t>Director del Departamento de Salud</t>
  </si>
  <si>
    <t xml:space="preserve">Labores administrativas </t>
  </si>
  <si>
    <t>Auxiliar dental</t>
  </si>
  <si>
    <t>Auxiliar de Servicio</t>
  </si>
  <si>
    <t>Chofer</t>
  </si>
  <si>
    <t>Administrativo</t>
  </si>
  <si>
    <t>Contador Habilitado</t>
  </si>
  <si>
    <t>Lobores administrativas de Apoyo a la Gestion</t>
  </si>
  <si>
    <t>Vigencia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</si>
</sst>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5" xfId="0" applyNumberFormat="1" applyFont="1" applyFill="1" applyBorder="1" applyAlignment="1">
      <alignment horizontal="left"/>
    </xf>
    <xf numFmtId="3" fontId="3" fillId="0" borderId="15" xfId="0" applyNumberFormat="1" applyFont="1" applyFill="1" applyBorder="1"/>
    <xf numFmtId="3" fontId="3" fillId="0" borderId="15" xfId="0" applyNumberFormat="1" applyFont="1" applyFill="1" applyBorder="1" applyAlignment="1">
      <alignment horizontal="right"/>
    </xf>
    <xf numFmtId="3" fontId="4" fillId="0" borderId="15" xfId="0" applyNumberFormat="1" applyFont="1" applyFill="1" applyBorder="1" applyAlignment="1">
      <alignment horizontal="left"/>
    </xf>
    <xf numFmtId="3" fontId="3" fillId="0" borderId="15" xfId="0" applyNumberFormat="1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4" fontId="3" fillId="0" borderId="15" xfId="0" applyNumberFormat="1" applyFont="1" applyFill="1" applyBorder="1" applyAlignment="1">
      <alignment horizontal="center"/>
    </xf>
    <xf numFmtId="3" fontId="3" fillId="0" borderId="15" xfId="1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60"/>
  <sheetViews>
    <sheetView tabSelected="1" topLeftCell="B1" workbookViewId="0">
      <selection activeCell="R3" sqref="R3"/>
    </sheetView>
  </sheetViews>
  <sheetFormatPr baseColWidth="10" defaultRowHeight="15" x14ac:dyDescent="0.25"/>
  <cols>
    <col min="4" max="7" width="39.28515625" customWidth="1"/>
    <col min="10" max="10" width="16" customWidth="1"/>
    <col min="16" max="18" width="22.85546875" customWidth="1"/>
  </cols>
  <sheetData>
    <row r="1" spans="3:18" ht="15.75" thickBot="1" x14ac:dyDescent="0.3"/>
    <row r="2" spans="3:18" ht="15.75" thickBot="1" x14ac:dyDescent="0.3">
      <c r="I2" s="12" t="s">
        <v>13</v>
      </c>
      <c r="J2" s="13"/>
      <c r="K2" s="13"/>
      <c r="L2" s="13"/>
      <c r="M2" s="13"/>
      <c r="N2" s="14"/>
      <c r="O2" s="10"/>
    </row>
    <row r="4" spans="3:18" ht="15.75" thickBot="1" x14ac:dyDescent="0.3"/>
    <row r="5" spans="3:18" x14ac:dyDescent="0.25">
      <c r="K5" s="15" t="s">
        <v>0</v>
      </c>
      <c r="L5" s="16"/>
      <c r="M5" s="19" t="s">
        <v>1</v>
      </c>
      <c r="N5" s="20"/>
      <c r="O5" s="11"/>
    </row>
    <row r="6" spans="3:18" ht="15.75" thickBot="1" x14ac:dyDescent="0.3">
      <c r="K6" s="17"/>
      <c r="L6" s="18"/>
      <c r="M6" s="21"/>
      <c r="N6" s="22"/>
      <c r="O6" s="11"/>
    </row>
    <row r="7" spans="3:18" ht="15.75" thickBot="1" x14ac:dyDescent="0.3">
      <c r="C7" s="1" t="s">
        <v>2</v>
      </c>
      <c r="D7" s="1" t="s">
        <v>3</v>
      </c>
      <c r="E7" s="2" t="s">
        <v>51</v>
      </c>
      <c r="F7" s="2" t="s">
        <v>59</v>
      </c>
      <c r="G7" s="2" t="s">
        <v>76</v>
      </c>
      <c r="H7" s="2" t="s">
        <v>57</v>
      </c>
      <c r="I7" s="1" t="s">
        <v>58</v>
      </c>
      <c r="J7" s="1" t="s">
        <v>4</v>
      </c>
      <c r="K7" s="1" t="s">
        <v>2</v>
      </c>
      <c r="L7" s="3" t="s">
        <v>5</v>
      </c>
      <c r="M7" s="1" t="s">
        <v>2</v>
      </c>
      <c r="N7" s="1" t="s">
        <v>5</v>
      </c>
      <c r="O7" s="2" t="s">
        <v>12</v>
      </c>
      <c r="P7" s="2" t="s">
        <v>6</v>
      </c>
      <c r="Q7" s="29" t="s">
        <v>86</v>
      </c>
      <c r="R7" s="28"/>
    </row>
    <row r="8" spans="3:18" x14ac:dyDescent="0.25">
      <c r="C8" s="4"/>
      <c r="D8" s="4"/>
      <c r="E8" s="4"/>
      <c r="F8" s="4"/>
      <c r="G8" s="4"/>
      <c r="H8" s="5"/>
      <c r="I8" s="4"/>
      <c r="J8" s="4"/>
      <c r="K8" s="4"/>
      <c r="L8" s="5"/>
      <c r="M8" s="4"/>
      <c r="N8" s="4"/>
      <c r="O8" s="6"/>
      <c r="P8" s="6"/>
      <c r="Q8" s="6"/>
      <c r="R8" s="6"/>
    </row>
    <row r="9" spans="3:18" x14ac:dyDescent="0.25">
      <c r="C9" s="7">
        <v>1</v>
      </c>
      <c r="D9" s="23" t="s">
        <v>14</v>
      </c>
      <c r="E9" s="23" t="s">
        <v>52</v>
      </c>
      <c r="F9" s="23" t="s">
        <v>60</v>
      </c>
      <c r="G9" s="23" t="s">
        <v>66</v>
      </c>
      <c r="H9" s="23" t="s">
        <v>7</v>
      </c>
      <c r="I9" s="25">
        <v>15</v>
      </c>
      <c r="J9" s="31">
        <v>637306</v>
      </c>
      <c r="K9" s="25">
        <v>20</v>
      </c>
      <c r="L9" s="25">
        <v>65543</v>
      </c>
      <c r="M9" s="25">
        <v>20</v>
      </c>
      <c r="N9" s="25">
        <v>78651</v>
      </c>
      <c r="O9" s="25"/>
      <c r="P9" s="31">
        <f>J9+L9+N9+O9</f>
        <v>781500</v>
      </c>
      <c r="Q9" s="30">
        <v>42005</v>
      </c>
      <c r="R9" s="30">
        <v>42369</v>
      </c>
    </row>
    <row r="10" spans="3:18" x14ac:dyDescent="0.25">
      <c r="C10" s="7">
        <v>2</v>
      </c>
      <c r="D10" s="23" t="s">
        <v>15</v>
      </c>
      <c r="E10" s="23" t="s">
        <v>53</v>
      </c>
      <c r="F10" s="23" t="s">
        <v>61</v>
      </c>
      <c r="G10" s="23" t="s">
        <v>77</v>
      </c>
      <c r="H10" s="23" t="s">
        <v>8</v>
      </c>
      <c r="I10" s="25">
        <v>15</v>
      </c>
      <c r="J10" s="31">
        <v>1079514</v>
      </c>
      <c r="K10" s="25"/>
      <c r="L10" s="25"/>
      <c r="M10" s="25"/>
      <c r="N10" s="25"/>
      <c r="O10" s="25"/>
      <c r="P10" s="31">
        <f t="shared" ref="P10:P45" si="0">J10+L10+N10+O10</f>
        <v>1079514</v>
      </c>
      <c r="Q10" s="30">
        <v>42005</v>
      </c>
      <c r="R10" s="30">
        <v>42369</v>
      </c>
    </row>
    <row r="11" spans="3:18" x14ac:dyDescent="0.25">
      <c r="C11" s="7">
        <v>3</v>
      </c>
      <c r="D11" s="24" t="s">
        <v>16</v>
      </c>
      <c r="E11" s="23" t="s">
        <v>52</v>
      </c>
      <c r="F11" s="23" t="s">
        <v>62</v>
      </c>
      <c r="G11" s="24" t="s">
        <v>66</v>
      </c>
      <c r="H11" s="24" t="s">
        <v>7</v>
      </c>
      <c r="I11" s="24">
        <v>15</v>
      </c>
      <c r="J11" s="31">
        <v>651566</v>
      </c>
      <c r="K11" s="25">
        <v>10</v>
      </c>
      <c r="L11" s="25">
        <v>32771</v>
      </c>
      <c r="M11" s="25">
        <v>30</v>
      </c>
      <c r="N11" s="25">
        <v>117977</v>
      </c>
      <c r="O11" s="25"/>
      <c r="P11" s="31">
        <f t="shared" si="0"/>
        <v>802314</v>
      </c>
      <c r="Q11" s="30">
        <v>42005</v>
      </c>
      <c r="R11" s="30">
        <v>42369</v>
      </c>
    </row>
    <row r="12" spans="3:18" x14ac:dyDescent="0.25">
      <c r="C12" s="7">
        <v>4</v>
      </c>
      <c r="D12" s="24" t="s">
        <v>17</v>
      </c>
      <c r="E12" s="23" t="s">
        <v>53</v>
      </c>
      <c r="F12" s="23" t="s">
        <v>63</v>
      </c>
      <c r="G12" s="24" t="s">
        <v>63</v>
      </c>
      <c r="H12" s="24" t="s">
        <v>8</v>
      </c>
      <c r="I12" s="24">
        <v>10</v>
      </c>
      <c r="J12" s="31">
        <v>1625567</v>
      </c>
      <c r="K12" s="25">
        <v>6</v>
      </c>
      <c r="L12" s="25">
        <v>56841</v>
      </c>
      <c r="M12" s="25">
        <v>4</v>
      </c>
      <c r="N12" s="25">
        <v>45473</v>
      </c>
      <c r="O12" s="25"/>
      <c r="P12" s="31">
        <f t="shared" si="0"/>
        <v>1727881</v>
      </c>
      <c r="Q12" s="30">
        <v>42005</v>
      </c>
      <c r="R12" s="30">
        <v>42369</v>
      </c>
    </row>
    <row r="13" spans="3:18" x14ac:dyDescent="0.25">
      <c r="C13" s="7">
        <v>5</v>
      </c>
      <c r="D13" s="24" t="s">
        <v>18</v>
      </c>
      <c r="E13" s="23" t="s">
        <v>53</v>
      </c>
      <c r="F13" s="26" t="s">
        <v>61</v>
      </c>
      <c r="G13" s="24" t="s">
        <v>78</v>
      </c>
      <c r="H13" s="24" t="s">
        <v>8</v>
      </c>
      <c r="I13" s="24">
        <v>14</v>
      </c>
      <c r="J13" s="31">
        <v>1890617</v>
      </c>
      <c r="K13" s="25"/>
      <c r="L13" s="25"/>
      <c r="M13" s="25"/>
      <c r="N13" s="25"/>
      <c r="O13" s="25">
        <v>100000</v>
      </c>
      <c r="P13" s="31">
        <f t="shared" si="0"/>
        <v>1990617</v>
      </c>
      <c r="Q13" s="30">
        <v>41976</v>
      </c>
      <c r="R13" s="30">
        <v>42063</v>
      </c>
    </row>
    <row r="14" spans="3:18" x14ac:dyDescent="0.25">
      <c r="C14" s="7">
        <v>6</v>
      </c>
      <c r="D14" s="24" t="s">
        <v>19</v>
      </c>
      <c r="E14" s="24" t="s">
        <v>54</v>
      </c>
      <c r="F14" s="23" t="s">
        <v>64</v>
      </c>
      <c r="G14" s="24" t="s">
        <v>64</v>
      </c>
      <c r="H14" s="24" t="s">
        <v>9</v>
      </c>
      <c r="I14" s="24">
        <v>10</v>
      </c>
      <c r="J14" s="31">
        <v>875642</v>
      </c>
      <c r="K14" s="25">
        <v>10</v>
      </c>
      <c r="L14" s="25">
        <v>45640</v>
      </c>
      <c r="M14" s="25">
        <v>30</v>
      </c>
      <c r="N14" s="25">
        <v>164304</v>
      </c>
      <c r="O14" s="25"/>
      <c r="P14" s="31">
        <f t="shared" si="0"/>
        <v>1085586</v>
      </c>
      <c r="Q14" s="30">
        <v>42005</v>
      </c>
      <c r="R14" s="30">
        <v>42369</v>
      </c>
    </row>
    <row r="15" spans="3:18" x14ac:dyDescent="0.25">
      <c r="C15" s="7">
        <v>7</v>
      </c>
      <c r="D15" s="24" t="s">
        <v>20</v>
      </c>
      <c r="E15" s="24" t="s">
        <v>55</v>
      </c>
      <c r="F15" s="23" t="s">
        <v>65</v>
      </c>
      <c r="G15" s="24" t="s">
        <v>79</v>
      </c>
      <c r="H15" s="24" t="s">
        <v>10</v>
      </c>
      <c r="I15" s="24">
        <v>11</v>
      </c>
      <c r="J15" s="31">
        <v>897402</v>
      </c>
      <c r="K15" s="25">
        <v>29</v>
      </c>
      <c r="L15" s="25">
        <v>115435</v>
      </c>
      <c r="M15" s="25"/>
      <c r="N15" s="25"/>
      <c r="O15" s="25"/>
      <c r="P15" s="31">
        <f t="shared" si="0"/>
        <v>1012837</v>
      </c>
      <c r="Q15" s="30">
        <v>42005</v>
      </c>
      <c r="R15" s="30">
        <v>42369</v>
      </c>
    </row>
    <row r="16" spans="3:18" x14ac:dyDescent="0.25">
      <c r="C16" s="7">
        <v>8</v>
      </c>
      <c r="D16" s="24" t="s">
        <v>21</v>
      </c>
      <c r="E16" s="23" t="s">
        <v>52</v>
      </c>
      <c r="F16" s="23" t="s">
        <v>60</v>
      </c>
      <c r="G16" s="24" t="s">
        <v>66</v>
      </c>
      <c r="H16" s="24" t="s">
        <v>7</v>
      </c>
      <c r="I16" s="24">
        <v>15</v>
      </c>
      <c r="J16" s="31">
        <v>550759</v>
      </c>
      <c r="K16" s="25">
        <v>5</v>
      </c>
      <c r="L16" s="25">
        <v>16386</v>
      </c>
      <c r="M16" s="25"/>
      <c r="N16" s="25"/>
      <c r="O16" s="25">
        <v>1793</v>
      </c>
      <c r="P16" s="31">
        <f t="shared" si="0"/>
        <v>568938</v>
      </c>
      <c r="Q16" s="30">
        <v>42005</v>
      </c>
      <c r="R16" s="30">
        <v>42369</v>
      </c>
    </row>
    <row r="17" spans="3:18" x14ac:dyDescent="0.25">
      <c r="C17" s="7">
        <v>9</v>
      </c>
      <c r="D17" s="24" t="s">
        <v>22</v>
      </c>
      <c r="E17" s="23" t="s">
        <v>52</v>
      </c>
      <c r="F17" s="23" t="s">
        <v>66</v>
      </c>
      <c r="G17" s="24" t="s">
        <v>66</v>
      </c>
      <c r="H17" s="24" t="s">
        <v>7</v>
      </c>
      <c r="I17" s="24">
        <v>14</v>
      </c>
      <c r="J17" s="31">
        <v>598111</v>
      </c>
      <c r="K17" s="25"/>
      <c r="L17" s="25"/>
      <c r="M17" s="25"/>
      <c r="N17" s="25"/>
      <c r="O17" s="25"/>
      <c r="P17" s="31">
        <f t="shared" si="0"/>
        <v>598111</v>
      </c>
      <c r="Q17" s="30">
        <v>42005</v>
      </c>
      <c r="R17" s="30">
        <v>42369</v>
      </c>
    </row>
    <row r="18" spans="3:18" x14ac:dyDescent="0.25">
      <c r="C18" s="7">
        <v>10</v>
      </c>
      <c r="D18" s="24" t="s">
        <v>23</v>
      </c>
      <c r="E18" s="23" t="s">
        <v>52</v>
      </c>
      <c r="F18" s="23" t="s">
        <v>60</v>
      </c>
      <c r="G18" s="24" t="s">
        <v>66</v>
      </c>
      <c r="H18" s="24" t="s">
        <v>7</v>
      </c>
      <c r="I18" s="24">
        <v>15</v>
      </c>
      <c r="J18" s="31">
        <v>550759</v>
      </c>
      <c r="K18" s="25">
        <v>3</v>
      </c>
      <c r="L18" s="25">
        <v>9831</v>
      </c>
      <c r="M18" s="25"/>
      <c r="N18" s="25"/>
      <c r="O18" s="25"/>
      <c r="P18" s="31">
        <f t="shared" si="0"/>
        <v>560590</v>
      </c>
      <c r="Q18" s="30">
        <v>42005</v>
      </c>
      <c r="R18" s="30">
        <v>42369</v>
      </c>
    </row>
    <row r="19" spans="3:18" x14ac:dyDescent="0.25">
      <c r="C19" s="7">
        <v>11</v>
      </c>
      <c r="D19" s="24" t="s">
        <v>24</v>
      </c>
      <c r="E19" s="24" t="s">
        <v>54</v>
      </c>
      <c r="F19" s="23" t="s">
        <v>67</v>
      </c>
      <c r="G19" s="24" t="s">
        <v>80</v>
      </c>
      <c r="H19" s="24" t="s">
        <v>9</v>
      </c>
      <c r="I19" s="24">
        <v>12</v>
      </c>
      <c r="J19" s="31">
        <v>667625</v>
      </c>
      <c r="K19" s="25"/>
      <c r="L19" s="25"/>
      <c r="M19" s="25"/>
      <c r="N19" s="25"/>
      <c r="O19" s="25"/>
      <c r="P19" s="31">
        <f t="shared" si="0"/>
        <v>667625</v>
      </c>
      <c r="Q19" s="30">
        <v>42005</v>
      </c>
      <c r="R19" s="30">
        <v>42369</v>
      </c>
    </row>
    <row r="20" spans="3:18" x14ac:dyDescent="0.25">
      <c r="C20" s="7">
        <v>12</v>
      </c>
      <c r="D20" s="24" t="s">
        <v>25</v>
      </c>
      <c r="E20" s="23" t="s">
        <v>52</v>
      </c>
      <c r="F20" s="23" t="s">
        <v>60</v>
      </c>
      <c r="G20" s="24" t="s">
        <v>66</v>
      </c>
      <c r="H20" s="24" t="s">
        <v>7</v>
      </c>
      <c r="I20" s="24">
        <v>15</v>
      </c>
      <c r="J20" s="31">
        <v>550759</v>
      </c>
      <c r="K20" s="25"/>
      <c r="L20" s="25"/>
      <c r="M20" s="25"/>
      <c r="N20" s="25"/>
      <c r="O20" s="25">
        <v>50000</v>
      </c>
      <c r="P20" s="31">
        <f t="shared" si="0"/>
        <v>600759</v>
      </c>
      <c r="Q20" s="30">
        <v>42005</v>
      </c>
      <c r="R20" s="30">
        <v>42369</v>
      </c>
    </row>
    <row r="21" spans="3:18" x14ac:dyDescent="0.25">
      <c r="C21" s="7">
        <v>13</v>
      </c>
      <c r="D21" s="24" t="s">
        <v>26</v>
      </c>
      <c r="E21" s="24" t="s">
        <v>56</v>
      </c>
      <c r="F21" s="23" t="s">
        <v>68</v>
      </c>
      <c r="G21" s="24" t="s">
        <v>81</v>
      </c>
      <c r="H21" s="24" t="s">
        <v>11</v>
      </c>
      <c r="I21" s="24">
        <v>15</v>
      </c>
      <c r="J21" s="31">
        <v>438712</v>
      </c>
      <c r="K21" s="25">
        <v>3</v>
      </c>
      <c r="L21" s="25">
        <v>7767</v>
      </c>
      <c r="M21" s="25">
        <v>4</v>
      </c>
      <c r="N21" s="25">
        <v>12427</v>
      </c>
      <c r="O21" s="25"/>
      <c r="P21" s="31">
        <f t="shared" si="0"/>
        <v>458906</v>
      </c>
      <c r="Q21" s="30">
        <v>42005</v>
      </c>
      <c r="R21" s="30">
        <v>42369</v>
      </c>
    </row>
    <row r="22" spans="3:18" x14ac:dyDescent="0.25">
      <c r="C22" s="7">
        <v>14</v>
      </c>
      <c r="D22" s="24" t="s">
        <v>27</v>
      </c>
      <c r="E22" s="23" t="s">
        <v>52</v>
      </c>
      <c r="F22" s="23" t="s">
        <v>60</v>
      </c>
      <c r="G22" s="24" t="s">
        <v>66</v>
      </c>
      <c r="H22" s="24" t="s">
        <v>7</v>
      </c>
      <c r="I22" s="24">
        <v>15</v>
      </c>
      <c r="J22" s="31">
        <v>550759</v>
      </c>
      <c r="K22" s="25">
        <v>2</v>
      </c>
      <c r="L22" s="25">
        <v>6554</v>
      </c>
      <c r="M22" s="25"/>
      <c r="N22" s="25"/>
      <c r="O22" s="25">
        <v>1793</v>
      </c>
      <c r="P22" s="31">
        <f t="shared" si="0"/>
        <v>559106</v>
      </c>
      <c r="Q22" s="30">
        <v>42005</v>
      </c>
      <c r="R22" s="30">
        <v>42369</v>
      </c>
    </row>
    <row r="23" spans="3:18" x14ac:dyDescent="0.25">
      <c r="C23" s="7">
        <v>15</v>
      </c>
      <c r="D23" s="24" t="s">
        <v>28</v>
      </c>
      <c r="E23" s="23" t="s">
        <v>53</v>
      </c>
      <c r="F23" s="23" t="s">
        <v>69</v>
      </c>
      <c r="G23" s="24" t="s">
        <v>69</v>
      </c>
      <c r="H23" s="24" t="s">
        <v>8</v>
      </c>
      <c r="I23" s="24">
        <v>15</v>
      </c>
      <c r="J23" s="31">
        <v>1179069</v>
      </c>
      <c r="K23" s="25">
        <v>9</v>
      </c>
      <c r="L23" s="25">
        <v>58947</v>
      </c>
      <c r="M23" s="25"/>
      <c r="N23" s="25"/>
      <c r="O23" s="25"/>
      <c r="P23" s="31">
        <f t="shared" si="0"/>
        <v>1238016</v>
      </c>
      <c r="Q23" s="30">
        <v>42005</v>
      </c>
      <c r="R23" s="30">
        <v>42369</v>
      </c>
    </row>
    <row r="24" spans="3:18" x14ac:dyDescent="0.25">
      <c r="C24" s="7">
        <v>16</v>
      </c>
      <c r="D24" s="24" t="s">
        <v>29</v>
      </c>
      <c r="E24" s="24" t="s">
        <v>56</v>
      </c>
      <c r="F24" s="23" t="s">
        <v>65</v>
      </c>
      <c r="G24" s="24" t="s">
        <v>82</v>
      </c>
      <c r="H24" s="24" t="s">
        <v>11</v>
      </c>
      <c r="I24" s="24">
        <v>13</v>
      </c>
      <c r="J24" s="31">
        <v>706050</v>
      </c>
      <c r="K24" s="25">
        <v>16</v>
      </c>
      <c r="L24" s="25">
        <v>48819</v>
      </c>
      <c r="M24" s="25">
        <v>5</v>
      </c>
      <c r="N24" s="25">
        <v>18307</v>
      </c>
      <c r="O24" s="25"/>
      <c r="P24" s="31">
        <f t="shared" si="0"/>
        <v>773176</v>
      </c>
      <c r="Q24" s="30">
        <v>42005</v>
      </c>
      <c r="R24" s="30">
        <v>42369</v>
      </c>
    </row>
    <row r="25" spans="3:18" x14ac:dyDescent="0.25">
      <c r="C25" s="7">
        <v>17</v>
      </c>
      <c r="D25" s="24" t="s">
        <v>30</v>
      </c>
      <c r="E25" s="24" t="s">
        <v>55</v>
      </c>
      <c r="F25" s="23" t="s">
        <v>65</v>
      </c>
      <c r="G25" s="24" t="s">
        <v>83</v>
      </c>
      <c r="H25" s="24" t="s">
        <v>10</v>
      </c>
      <c r="I25" s="24">
        <v>13</v>
      </c>
      <c r="J25" s="31">
        <v>664256</v>
      </c>
      <c r="K25" s="25">
        <v>11</v>
      </c>
      <c r="L25" s="25">
        <v>38024</v>
      </c>
      <c r="M25" s="25"/>
      <c r="N25" s="25"/>
      <c r="O25" s="25"/>
      <c r="P25" s="31">
        <f t="shared" si="0"/>
        <v>702280</v>
      </c>
      <c r="Q25" s="30">
        <v>42005</v>
      </c>
      <c r="R25" s="30">
        <v>42369</v>
      </c>
    </row>
    <row r="26" spans="3:18" x14ac:dyDescent="0.25">
      <c r="C26" s="7">
        <v>18</v>
      </c>
      <c r="D26" s="24" t="s">
        <v>31</v>
      </c>
      <c r="E26" s="23" t="s">
        <v>52</v>
      </c>
      <c r="F26" s="23" t="s">
        <v>70</v>
      </c>
      <c r="G26" s="24" t="s">
        <v>73</v>
      </c>
      <c r="H26" s="24" t="s">
        <v>7</v>
      </c>
      <c r="I26" s="24">
        <v>15</v>
      </c>
      <c r="J26" s="31">
        <v>550759</v>
      </c>
      <c r="K26" s="25"/>
      <c r="L26" s="25"/>
      <c r="M26" s="25"/>
      <c r="N26" s="25"/>
      <c r="O26" s="25"/>
      <c r="P26" s="31">
        <f t="shared" si="0"/>
        <v>550759</v>
      </c>
      <c r="Q26" s="30">
        <v>42005</v>
      </c>
      <c r="R26" s="30">
        <v>42369</v>
      </c>
    </row>
    <row r="27" spans="3:18" x14ac:dyDescent="0.25">
      <c r="C27" s="7">
        <v>19</v>
      </c>
      <c r="D27" s="24" t="s">
        <v>32</v>
      </c>
      <c r="E27" s="23" t="s">
        <v>53</v>
      </c>
      <c r="F27" s="23" t="s">
        <v>71</v>
      </c>
      <c r="G27" s="24" t="s">
        <v>84</v>
      </c>
      <c r="H27" s="24" t="s">
        <v>8</v>
      </c>
      <c r="I27" s="24">
        <v>15</v>
      </c>
      <c r="J27" s="31">
        <v>1079514</v>
      </c>
      <c r="K27" s="25"/>
      <c r="L27" s="25"/>
      <c r="M27" s="25"/>
      <c r="N27" s="25"/>
      <c r="O27" s="25"/>
      <c r="P27" s="31">
        <f t="shared" si="0"/>
        <v>1079514</v>
      </c>
      <c r="Q27" s="30">
        <v>42005</v>
      </c>
      <c r="R27" s="30">
        <v>42369</v>
      </c>
    </row>
    <row r="28" spans="3:18" x14ac:dyDescent="0.25">
      <c r="C28" s="7">
        <v>20</v>
      </c>
      <c r="D28" s="24" t="s">
        <v>33</v>
      </c>
      <c r="E28" s="23" t="s">
        <v>52</v>
      </c>
      <c r="F28" s="23" t="s">
        <v>60</v>
      </c>
      <c r="G28" s="24" t="s">
        <v>66</v>
      </c>
      <c r="H28" s="24" t="s">
        <v>7</v>
      </c>
      <c r="I28" s="24">
        <v>14</v>
      </c>
      <c r="J28" s="31">
        <v>698982</v>
      </c>
      <c r="K28" s="25">
        <v>10</v>
      </c>
      <c r="L28" s="25">
        <v>35698</v>
      </c>
      <c r="M28" s="25">
        <v>30</v>
      </c>
      <c r="N28" s="25">
        <v>128511</v>
      </c>
      <c r="O28" s="25"/>
      <c r="P28" s="31">
        <f t="shared" si="0"/>
        <v>863191</v>
      </c>
      <c r="Q28" s="30">
        <v>42005</v>
      </c>
      <c r="R28" s="30">
        <v>42369</v>
      </c>
    </row>
    <row r="29" spans="3:18" x14ac:dyDescent="0.25">
      <c r="C29" s="7">
        <v>21</v>
      </c>
      <c r="D29" s="24" t="s">
        <v>34</v>
      </c>
      <c r="E29" s="23" t="s">
        <v>52</v>
      </c>
      <c r="F29" s="23" t="s">
        <v>60</v>
      </c>
      <c r="G29" s="24" t="s">
        <v>66</v>
      </c>
      <c r="H29" s="24" t="s">
        <v>7</v>
      </c>
      <c r="I29" s="24">
        <v>11</v>
      </c>
      <c r="J29" s="31">
        <v>740163</v>
      </c>
      <c r="K29" s="25"/>
      <c r="L29" s="25"/>
      <c r="M29" s="25"/>
      <c r="N29" s="25"/>
      <c r="O29" s="25"/>
      <c r="P29" s="31">
        <f t="shared" si="0"/>
        <v>740163</v>
      </c>
      <c r="Q29" s="30">
        <v>42005</v>
      </c>
      <c r="R29" s="30">
        <v>42369</v>
      </c>
    </row>
    <row r="30" spans="3:18" x14ac:dyDescent="0.25">
      <c r="C30" s="7">
        <v>22</v>
      </c>
      <c r="D30" s="24" t="s">
        <v>35</v>
      </c>
      <c r="E30" s="24" t="s">
        <v>56</v>
      </c>
      <c r="F30" s="23" t="s">
        <v>65</v>
      </c>
      <c r="G30" s="24" t="s">
        <v>82</v>
      </c>
      <c r="H30" s="24" t="s">
        <v>11</v>
      </c>
      <c r="I30" s="24">
        <v>14</v>
      </c>
      <c r="J30" s="31">
        <v>656965</v>
      </c>
      <c r="K30" s="25">
        <v>5</v>
      </c>
      <c r="L30" s="25">
        <v>14100</v>
      </c>
      <c r="M30" s="25">
        <v>24</v>
      </c>
      <c r="N30" s="25">
        <v>81218</v>
      </c>
      <c r="O30" s="25"/>
      <c r="P30" s="31">
        <f t="shared" si="0"/>
        <v>752283</v>
      </c>
      <c r="Q30" s="30">
        <v>42005</v>
      </c>
      <c r="R30" s="30">
        <v>42369</v>
      </c>
    </row>
    <row r="31" spans="3:18" x14ac:dyDescent="0.25">
      <c r="C31" s="7">
        <v>23</v>
      </c>
      <c r="D31" s="24" t="s">
        <v>36</v>
      </c>
      <c r="E31" s="23" t="s">
        <v>52</v>
      </c>
      <c r="F31" s="23" t="s">
        <v>60</v>
      </c>
      <c r="G31" s="24" t="s">
        <v>66</v>
      </c>
      <c r="H31" s="24" t="s">
        <v>7</v>
      </c>
      <c r="I31" s="24">
        <v>15</v>
      </c>
      <c r="J31" s="31">
        <v>637306</v>
      </c>
      <c r="K31" s="25">
        <v>20</v>
      </c>
      <c r="L31" s="25">
        <v>65543</v>
      </c>
      <c r="M31" s="25">
        <v>20</v>
      </c>
      <c r="N31" s="25">
        <v>78651</v>
      </c>
      <c r="O31" s="25"/>
      <c r="P31" s="31">
        <f t="shared" si="0"/>
        <v>781500</v>
      </c>
      <c r="Q31" s="30">
        <v>42005</v>
      </c>
      <c r="R31" s="30">
        <v>42369</v>
      </c>
    </row>
    <row r="32" spans="3:18" x14ac:dyDescent="0.25">
      <c r="C32" s="7">
        <v>24</v>
      </c>
      <c r="D32" s="24" t="s">
        <v>37</v>
      </c>
      <c r="E32" s="23" t="s">
        <v>52</v>
      </c>
      <c r="F32" s="23" t="s">
        <v>60</v>
      </c>
      <c r="G32" s="24" t="s">
        <v>66</v>
      </c>
      <c r="H32" s="24" t="s">
        <v>7</v>
      </c>
      <c r="I32" s="24">
        <v>12</v>
      </c>
      <c r="J32" s="31">
        <v>801037</v>
      </c>
      <c r="K32" s="25"/>
      <c r="L32" s="25"/>
      <c r="M32" s="25"/>
      <c r="N32" s="25"/>
      <c r="O32" s="25"/>
      <c r="P32" s="31">
        <f t="shared" si="0"/>
        <v>801037</v>
      </c>
      <c r="Q32" s="30">
        <v>42005</v>
      </c>
      <c r="R32" s="30">
        <v>42369</v>
      </c>
    </row>
    <row r="33" spans="3:18" ht="26.25" x14ac:dyDescent="0.25">
      <c r="C33" s="7">
        <v>25</v>
      </c>
      <c r="D33" s="24" t="s">
        <v>38</v>
      </c>
      <c r="E33" s="23" t="s">
        <v>53</v>
      </c>
      <c r="F33" s="23" t="s">
        <v>72</v>
      </c>
      <c r="G33" s="27" t="s">
        <v>85</v>
      </c>
      <c r="H33" s="24" t="s">
        <v>8</v>
      </c>
      <c r="I33" s="24">
        <v>14</v>
      </c>
      <c r="J33" s="31">
        <v>1174325</v>
      </c>
      <c r="K33" s="25"/>
      <c r="L33" s="25"/>
      <c r="M33" s="25"/>
      <c r="N33" s="25"/>
      <c r="O33" s="25"/>
      <c r="P33" s="31">
        <f t="shared" si="0"/>
        <v>1174325</v>
      </c>
      <c r="Q33" s="30">
        <v>42005</v>
      </c>
      <c r="R33" s="30">
        <v>42369</v>
      </c>
    </row>
    <row r="34" spans="3:18" x14ac:dyDescent="0.25">
      <c r="C34" s="7">
        <v>26</v>
      </c>
      <c r="D34" s="24" t="s">
        <v>39</v>
      </c>
      <c r="E34" s="24" t="s">
        <v>55</v>
      </c>
      <c r="F34" s="23" t="s">
        <v>65</v>
      </c>
      <c r="G34" s="24" t="s">
        <v>83</v>
      </c>
      <c r="H34" s="24" t="s">
        <v>10</v>
      </c>
      <c r="I34" s="24">
        <v>12</v>
      </c>
      <c r="J34" s="31">
        <v>621828</v>
      </c>
      <c r="K34" s="25">
        <v>1</v>
      </c>
      <c r="L34" s="25">
        <v>3719</v>
      </c>
      <c r="M34" s="25"/>
      <c r="N34" s="25"/>
      <c r="O34" s="25"/>
      <c r="P34" s="31">
        <f t="shared" si="0"/>
        <v>625547</v>
      </c>
      <c r="Q34" s="30">
        <v>42005</v>
      </c>
      <c r="R34" s="30">
        <v>42369</v>
      </c>
    </row>
    <row r="35" spans="3:18" x14ac:dyDescent="0.25">
      <c r="C35" s="7">
        <v>27</v>
      </c>
      <c r="D35" s="24" t="s">
        <v>40</v>
      </c>
      <c r="E35" s="23" t="s">
        <v>52</v>
      </c>
      <c r="F35" s="23" t="s">
        <v>73</v>
      </c>
      <c r="G35" s="24" t="s">
        <v>73</v>
      </c>
      <c r="H35" s="24" t="s">
        <v>7</v>
      </c>
      <c r="I35" s="24">
        <v>15</v>
      </c>
      <c r="J35" s="31">
        <v>550759</v>
      </c>
      <c r="K35" s="25"/>
      <c r="L35" s="25"/>
      <c r="M35" s="25"/>
      <c r="N35" s="25"/>
      <c r="O35" s="25">
        <v>1793</v>
      </c>
      <c r="P35" s="31">
        <f t="shared" si="0"/>
        <v>552552</v>
      </c>
      <c r="Q35" s="30">
        <v>42005</v>
      </c>
      <c r="R35" s="30">
        <v>42369</v>
      </c>
    </row>
    <row r="36" spans="3:18" x14ac:dyDescent="0.25">
      <c r="C36" s="7">
        <v>28</v>
      </c>
      <c r="D36" s="24" t="s">
        <v>41</v>
      </c>
      <c r="E36" s="23" t="s">
        <v>52</v>
      </c>
      <c r="F36" s="23" t="s">
        <v>60</v>
      </c>
      <c r="G36" s="24" t="s">
        <v>66</v>
      </c>
      <c r="H36" s="24" t="s">
        <v>7</v>
      </c>
      <c r="I36" s="24">
        <v>12</v>
      </c>
      <c r="J36" s="31">
        <v>804747</v>
      </c>
      <c r="K36" s="25">
        <v>20</v>
      </c>
      <c r="L36" s="25">
        <v>83099</v>
      </c>
      <c r="M36" s="25">
        <v>20</v>
      </c>
      <c r="N36" s="25">
        <v>99719</v>
      </c>
      <c r="O36" s="25"/>
      <c r="P36" s="31">
        <f t="shared" si="0"/>
        <v>987565</v>
      </c>
      <c r="Q36" s="30">
        <v>42005</v>
      </c>
      <c r="R36" s="30">
        <v>42369</v>
      </c>
    </row>
    <row r="37" spans="3:18" x14ac:dyDescent="0.25">
      <c r="C37" s="7">
        <v>29</v>
      </c>
      <c r="D37" s="24" t="s">
        <v>42</v>
      </c>
      <c r="E37" s="23" t="s">
        <v>53</v>
      </c>
      <c r="F37" s="23" t="s">
        <v>72</v>
      </c>
      <c r="G37" s="24" t="s">
        <v>72</v>
      </c>
      <c r="H37" s="24" t="s">
        <v>8</v>
      </c>
      <c r="I37" s="24">
        <v>15</v>
      </c>
      <c r="J37" s="31">
        <v>1179069</v>
      </c>
      <c r="K37" s="25">
        <v>12</v>
      </c>
      <c r="L37" s="25">
        <v>78596</v>
      </c>
      <c r="M37" s="25">
        <v>4</v>
      </c>
      <c r="N37" s="25">
        <v>31438</v>
      </c>
      <c r="O37" s="25"/>
      <c r="P37" s="31">
        <f t="shared" si="0"/>
        <v>1289103</v>
      </c>
      <c r="Q37" s="30">
        <v>42005</v>
      </c>
      <c r="R37" s="30">
        <v>42369</v>
      </c>
    </row>
    <row r="38" spans="3:18" x14ac:dyDescent="0.25">
      <c r="C38" s="7">
        <v>30</v>
      </c>
      <c r="D38" s="24" t="s">
        <v>43</v>
      </c>
      <c r="E38" s="24" t="s">
        <v>54</v>
      </c>
      <c r="F38" s="23" t="s">
        <v>66</v>
      </c>
      <c r="G38" s="24" t="s">
        <v>66</v>
      </c>
      <c r="H38" s="24" t="s">
        <v>9</v>
      </c>
      <c r="I38" s="24">
        <v>9</v>
      </c>
      <c r="J38" s="31">
        <v>931916</v>
      </c>
      <c r="K38" s="25">
        <v>24</v>
      </c>
      <c r="L38" s="25">
        <v>116297</v>
      </c>
      <c r="M38" s="25"/>
      <c r="N38" s="25"/>
      <c r="O38" s="25"/>
      <c r="P38" s="31">
        <f t="shared" si="0"/>
        <v>1048213</v>
      </c>
      <c r="Q38" s="30">
        <v>42005</v>
      </c>
      <c r="R38" s="30">
        <v>42369</v>
      </c>
    </row>
    <row r="39" spans="3:18" x14ac:dyDescent="0.25">
      <c r="C39" s="7">
        <v>31</v>
      </c>
      <c r="D39" s="24" t="s">
        <v>44</v>
      </c>
      <c r="E39" s="23" t="s">
        <v>52</v>
      </c>
      <c r="F39" s="23" t="s">
        <v>65</v>
      </c>
      <c r="G39" s="24" t="s">
        <v>79</v>
      </c>
      <c r="H39" s="24" t="s">
        <v>7</v>
      </c>
      <c r="I39" s="24">
        <v>10</v>
      </c>
      <c r="J39" s="31">
        <v>787514</v>
      </c>
      <c r="K39" s="25">
        <v>36</v>
      </c>
      <c r="L39" s="25">
        <v>170646</v>
      </c>
      <c r="M39" s="25"/>
      <c r="N39" s="25"/>
      <c r="O39" s="25"/>
      <c r="P39" s="31">
        <f t="shared" si="0"/>
        <v>958160</v>
      </c>
      <c r="Q39" s="30">
        <v>42005</v>
      </c>
      <c r="R39" s="30">
        <v>42369</v>
      </c>
    </row>
    <row r="40" spans="3:18" hidden="1" x14ac:dyDescent="0.25">
      <c r="C40" s="7">
        <v>32</v>
      </c>
      <c r="D40" s="24" t="s">
        <v>45</v>
      </c>
      <c r="E40" s="24" t="s">
        <v>55</v>
      </c>
      <c r="F40" s="23" t="s">
        <v>65</v>
      </c>
      <c r="G40" s="24" t="s">
        <v>83</v>
      </c>
      <c r="H40" s="24" t="s">
        <v>10</v>
      </c>
      <c r="I40" s="24">
        <v>15</v>
      </c>
      <c r="J40" s="31">
        <v>494711</v>
      </c>
      <c r="K40" s="25"/>
      <c r="L40" s="25"/>
      <c r="M40" s="25"/>
      <c r="N40" s="25"/>
      <c r="O40" s="25"/>
      <c r="P40" s="31">
        <f t="shared" si="0"/>
        <v>494711</v>
      </c>
      <c r="Q40" s="30">
        <v>42005</v>
      </c>
      <c r="R40" s="30">
        <v>42369</v>
      </c>
    </row>
    <row r="41" spans="3:18" x14ac:dyDescent="0.25">
      <c r="C41" s="7">
        <v>33</v>
      </c>
      <c r="D41" s="24" t="s">
        <v>46</v>
      </c>
      <c r="E41" s="24"/>
      <c r="F41" s="23" t="s">
        <v>74</v>
      </c>
      <c r="G41" s="24" t="s">
        <v>74</v>
      </c>
      <c r="H41" s="24" t="s">
        <v>8</v>
      </c>
      <c r="I41" s="24">
        <v>15</v>
      </c>
      <c r="J41" s="31"/>
      <c r="K41" s="25"/>
      <c r="L41" s="25"/>
      <c r="M41" s="25"/>
      <c r="N41" s="25"/>
      <c r="O41" s="25"/>
      <c r="P41" s="31"/>
      <c r="Q41" s="30">
        <v>42005</v>
      </c>
      <c r="R41" s="30">
        <v>42369</v>
      </c>
    </row>
    <row r="42" spans="3:18" x14ac:dyDescent="0.25">
      <c r="C42" s="7">
        <v>34</v>
      </c>
      <c r="D42" s="24" t="s">
        <v>47</v>
      </c>
      <c r="E42" s="23" t="s">
        <v>53</v>
      </c>
      <c r="F42" s="23" t="s">
        <v>75</v>
      </c>
      <c r="G42" s="24" t="s">
        <v>75</v>
      </c>
      <c r="H42" s="24" t="s">
        <v>8</v>
      </c>
      <c r="I42" s="24">
        <v>15</v>
      </c>
      <c r="J42" s="31">
        <v>575744</v>
      </c>
      <c r="K42" s="25"/>
      <c r="L42" s="25"/>
      <c r="M42" s="25"/>
      <c r="N42" s="25"/>
      <c r="O42" s="25"/>
      <c r="P42" s="31">
        <f t="shared" si="0"/>
        <v>575744</v>
      </c>
      <c r="Q42" s="30">
        <v>42008</v>
      </c>
      <c r="R42" s="30">
        <v>42369</v>
      </c>
    </row>
    <row r="43" spans="3:18" x14ac:dyDescent="0.25">
      <c r="C43" s="7">
        <v>35</v>
      </c>
      <c r="D43" s="24" t="s">
        <v>48</v>
      </c>
      <c r="E43" s="23" t="s">
        <v>52</v>
      </c>
      <c r="F43" s="23" t="s">
        <v>60</v>
      </c>
      <c r="G43" s="24" t="s">
        <v>66</v>
      </c>
      <c r="H43" s="24" t="s">
        <v>7</v>
      </c>
      <c r="I43" s="24">
        <v>15</v>
      </c>
      <c r="J43" s="31">
        <v>637298</v>
      </c>
      <c r="K43" s="25">
        <v>30</v>
      </c>
      <c r="L43" s="25">
        <v>98314</v>
      </c>
      <c r="M43" s="25">
        <v>10</v>
      </c>
      <c r="N43" s="25">
        <v>39326</v>
      </c>
      <c r="O43" s="25"/>
      <c r="P43" s="31">
        <f t="shared" si="0"/>
        <v>774938</v>
      </c>
      <c r="Q43" s="30">
        <v>42005</v>
      </c>
      <c r="R43" s="30">
        <v>42369</v>
      </c>
    </row>
    <row r="44" spans="3:18" x14ac:dyDescent="0.25">
      <c r="C44" s="7">
        <v>36</v>
      </c>
      <c r="D44" s="24" t="s">
        <v>49</v>
      </c>
      <c r="E44" s="23" t="s">
        <v>52</v>
      </c>
      <c r="F44" s="23" t="s">
        <v>60</v>
      </c>
      <c r="G44" s="24" t="s">
        <v>66</v>
      </c>
      <c r="H44" s="24" t="s">
        <v>7</v>
      </c>
      <c r="I44" s="24">
        <v>15</v>
      </c>
      <c r="J44" s="31">
        <v>550759</v>
      </c>
      <c r="K44" s="25">
        <v>1</v>
      </c>
      <c r="L44" s="25">
        <v>3277</v>
      </c>
      <c r="M44" s="25">
        <v>11</v>
      </c>
      <c r="N44" s="25">
        <v>43258</v>
      </c>
      <c r="O44" s="25">
        <v>0</v>
      </c>
      <c r="P44" s="31">
        <f t="shared" si="0"/>
        <v>597294</v>
      </c>
      <c r="Q44" s="30">
        <v>42005</v>
      </c>
      <c r="R44" s="30">
        <v>42369</v>
      </c>
    </row>
    <row r="45" spans="3:18" ht="15.75" thickBot="1" x14ac:dyDescent="0.3">
      <c r="C45" s="8">
        <v>37</v>
      </c>
      <c r="D45" s="24" t="s">
        <v>50</v>
      </c>
      <c r="E45" s="23" t="s">
        <v>52</v>
      </c>
      <c r="F45" s="23" t="s">
        <v>66</v>
      </c>
      <c r="G45" s="24" t="s">
        <v>66</v>
      </c>
      <c r="H45" s="24" t="s">
        <v>7</v>
      </c>
      <c r="I45" s="24">
        <v>15</v>
      </c>
      <c r="J45" s="31">
        <v>550759</v>
      </c>
      <c r="K45" s="25">
        <v>5</v>
      </c>
      <c r="L45" s="25">
        <v>16386</v>
      </c>
      <c r="M45" s="25"/>
      <c r="N45" s="25"/>
      <c r="O45" s="25">
        <v>50000</v>
      </c>
      <c r="P45" s="31">
        <f t="shared" si="0"/>
        <v>617145</v>
      </c>
      <c r="Q45" s="30">
        <v>42005</v>
      </c>
      <c r="R45" s="30">
        <v>42369</v>
      </c>
    </row>
    <row r="46" spans="3:18" x14ac:dyDescent="0.25">
      <c r="C46" s="9"/>
    </row>
    <row r="47" spans="3:18" x14ac:dyDescent="0.25">
      <c r="C47" s="9"/>
    </row>
    <row r="48" spans="3:18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5" spans="3:3" x14ac:dyDescent="0.25">
      <c r="C55" s="9"/>
    </row>
    <row r="56" spans="3:3" x14ac:dyDescent="0.25">
      <c r="C56" s="9"/>
    </row>
    <row r="57" spans="3:3" x14ac:dyDescent="0.25">
      <c r="C57" s="9"/>
    </row>
    <row r="58" spans="3:3" x14ac:dyDescent="0.25">
      <c r="C58" s="9"/>
    </row>
    <row r="59" spans="3:3" x14ac:dyDescent="0.25">
      <c r="C59" s="9"/>
    </row>
    <row r="60" spans="3:3" x14ac:dyDescent="0.25">
      <c r="C60" s="9"/>
    </row>
  </sheetData>
  <mergeCells count="4">
    <mergeCell ref="I2:N2"/>
    <mergeCell ref="K5:L6"/>
    <mergeCell ref="M5:N6"/>
    <mergeCell ref="Q7:R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2015-01-13T17:41:11Z</dcterms:created>
  <dcterms:modified xsi:type="dcterms:W3CDTF">2015-03-11T14:54:55Z</dcterms:modified>
</cp:coreProperties>
</file>